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集团本部" sheetId="1" r:id="rId1"/>
    <sheet name="子公司" sheetId="2" r:id="rId2"/>
  </sheets>
  <definedNames>
    <definedName name="_xlnm._FilterDatabase" localSheetId="0" hidden="1">集团本部!$A$2:$AG$10</definedName>
    <definedName name="_xlnm.Print_Titles" localSheetId="0">集团本部!$1:$2</definedName>
    <definedName name="_xlnm.Print_Titles" localSheetId="1">子公司!$1:$2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<sst xmlns="http://schemas.openxmlformats.org/spreadsheetml/2006/main" count="188" uniqueCount="94">
  <si>
    <t>2025年济中城发集团本部第二批社会招聘需求清单</t>
  </si>
  <si>
    <t>序号</t>
  </si>
  <si>
    <t>公司</t>
  </si>
  <si>
    <t>部门</t>
  </si>
  <si>
    <t>岗位</t>
  </si>
  <si>
    <t>招聘方式</t>
  </si>
  <si>
    <t>员工类型</t>
  </si>
  <si>
    <t>合同签订方式</t>
  </si>
  <si>
    <t>岗位职责</t>
  </si>
  <si>
    <t>任职要求</t>
  </si>
  <si>
    <t>济南市中城市发展集团有限公司</t>
  </si>
  <si>
    <t>总经办</t>
  </si>
  <si>
    <t>工程副总经理</t>
  </si>
  <si>
    <t>社招</t>
  </si>
  <si>
    <t>B类</t>
  </si>
  <si>
    <t>与三方公司签订</t>
  </si>
  <si>
    <t>1、分管集团甲方工程项目、乙方施工项目、开发报建、市政配套等工程条线工作；
2、在集团整体战略规划下，制定工程条线年度发展目标、工作计划及实施方案，并监督落实；
3、统筹协调工程条线资源，确保项目开发、建设、配套等环节高效推进，实现集团经营目标；
4、建立并优化项目管理体系，推动项目进度、质量、安全、成本等核心指标达标；
5、对接政府相关部门及外部合作单位，推动配套工程的政策落地与资源整合；
6、建立完善成本与风险管控机制，推动跨部门资源整合与流程优化，保障项目全链条协同运作。</t>
  </si>
  <si>
    <t>1、本科及以上学历，管理类、工程类等相关专业，8年以上施工单位、建设单位工程领域管理经验，具有高级工程师职称，持有一级建造师或相关执业资格证书者优先；
2、熟悉政府投资类项目、EPC工程总承包、PPP项目等运作模式，具备丰富的项目全周期管理经验，精通国家工程建设政策法规、行业标准及国企合规要求；
3、具备较强的资源整合能力，能够协调政府、合作单位等多方关系；
4、具有较强的领导能力、组织能力、决策能力、沟通协调能力、学习能力；
5、中共党员，3年及以上党龄；
6、45周岁及以下，相关岗位工作经验丰富，特别优秀者可适当放宽条件。</t>
  </si>
  <si>
    <t>党务行政部</t>
  </si>
  <si>
    <t>党务行政部部长</t>
  </si>
  <si>
    <t>1、统筹负责集团综合文秘管理、综合行政管理、信息化管理、后勤管理、品牌管理、12345热线等客服管理等各项工作；
2、负责集团党组织建设工作和共青团务工作，落实党组织决策部署，制定年度党建计划，指导党组织标准化建设；
3、负责集团会务管理，包括但不限于组织集团董事会、党组会、总经理办公会等，管理各项会议记录和督办事项管理；
4、意识形态与宣传工作，提炼企业文化，管理内外部宣传事宜，对接外部媒体，输出集团内容；
5、对接外部单位，统筹集团各类文件、公文、重要信息等的收发、报送管理工作，各类事务协调工作，外部关系维护工作；
6、领导交办的其他工作任务。</t>
  </si>
  <si>
    <t>1、本科及以上学历，政治学、马克思主义理论、行政管理、公共管理、法学、汉语言文学等相关专业；
2、8年及以上行政工作经验，5年及以上综合办公室部门负责人或同等管理岗位相关工作经验，有大型国央企或机关事业单位从业经历的优先考虑；
3、具备较好的党建事务能力，熟悉基层党组织建设、党员教育管理及党内政治生活制度等内容，熟悉国企党建品牌建设；
4、具备较好的行政管理能力、公文写作能力和沟通协调能力；
5、中共党员，3年及以上党龄；
6、持有政工师、高级政工师等职称者优先考虑；
7、45周岁及以下，相关岗位工作经验丰富、特别优秀者可适当放宽条件。</t>
  </si>
  <si>
    <t>审计风控部</t>
  </si>
  <si>
    <t>审计管理岗</t>
  </si>
  <si>
    <t>1、协助负责制定公司内部审计规章制度，建立健全党风廉政建设和反腐败工作制度体系，并组织公司年度审计工作及日常监督检查；
2、参与对重大投资项目、重大经济合同的审核，并不定期进行检查和内部审计监督；
3、负责督促下属公司建立、健全完善的内控制度，并对内控制度的执行情况进行审计监督；
4、负责组织后续审计，监督、检查被审计对象采取的整改措施及效果；
5、负责对党组织、党员以及监察对象遵守和执行党的章程和其他党内法规，遵守和执行党的路线方针政策和决议、国家法律法规，推进全面从严治党，依法履职、秉公用权、廉洁从业以及道德操守等情况进行监督检查；
6、查处违纪违法，受理各类信访举报，依规开展调查，针对涉嫌违纪违法问题和职务犯罪情形进行依法处置，开展企业廉政文化教育，推动反腐倡廉；
7、完成领导交办的其他工作。</t>
  </si>
  <si>
    <t>1、本科及以上学历，政治学、法学、审计、行政管理、思想政治教育、经济学、会计学等相关专业；
2、3年及以上机关事业单位、国有企业、事务所审计监察相关工作经验；
3、熟悉内部审计要求、实施程序、报告撰写，熟悉纪检监察业务，参与过巡视巡察、专项治理或重大案件查办的优先考虑；
4、具备良好的抗压能力、学习能力、风险敏感度、数据分析能力、沟通协调能力、原则性；
5、持有CPA或中级/高级审计师职称者优先；
6、中共党员，政治立场坚定，纪律原则性强；
7、35周岁及以下，相关岗位工作经验丰富、特别优秀者可适当放宽条件。</t>
  </si>
  <si>
    <t>风控管理岗</t>
  </si>
  <si>
    <t>1、协助建立风险管理体系，根据公司管理需要制定完善相关管理制度，推进内外部全面风险防范与控制管理，根据风险进行应对和整改；
2、协助制定风险管理制度、流程及应对预案，推动业务部门执行风控措施，进行风险识别与评估，财务风险、市场风险、运营风险、合规风险等全维度风险评估，输出风险评估报告；
3、协助建立合规体系、制定合规管理制度流程，组织开展合规管理工作；
4、参与内控流程优化，识别流程漏洞并提出改进方案，降低操作风险；
5、完成领导交办的其他工作。</t>
  </si>
  <si>
    <t>1、本科及以上学历，法律类相关专业；
2、从事风控管理或法务管理工作经验5年以上，有律所从业经验或国央企风控法务经历的优先考虑；
3、具备良好的法律知识基础、风险分析能力、行业合规知识、数据驱动能力等；
4、具备良好的抗压能力、学习能力、风险敏感度、原则性；
5、持有法律职业资格证书；
6、40周岁及以下，中共党员（含预备党员）优先考虑，相关岗位工作经验丰富、特别优秀者可适当放宽条件。</t>
  </si>
  <si>
    <t>市场招采部</t>
  </si>
  <si>
    <t>成本招采岗</t>
  </si>
  <si>
    <t>1、协助建立项目成本管理标准化体系，审核确定重要项目的目标成本，定期开展项目动态成本控制工作，根据工程量及完成情况进行成本分析及调整；
2、协助搭建招标成本上会标准，推动完成固定资产投资指标；
3、协助建立招标采购标准化管理体系，制定集团重要项目的招标采购计划并按期实施；
4、供应商全生命周期管理，供应商开发、准入审核、履约评估及分级管理，建立资源库并定期更新；
5、合同履约管理工作，负责各类招采合同起草、谈判及签订工作。</t>
  </si>
  <si>
    <t>1、本科以上学历，工程管理、工程造价、土木工程、供应链管理、经济管理等相关专业；
2、5年以上相关工作经验；
3、熟悉成本控制、招标采购、供应链管理、合同管理等相关工作流程，能独立开展工作；
4、35周岁及以下，中共党员（含预备党员）优先考虑，相关岗位工作经验丰富、特别优秀者可适当放宽条件。</t>
  </si>
  <si>
    <t>市场开发岗</t>
  </si>
  <si>
    <t>1、市场信息收集与分析，负责收集区域内的市场信息，包括竞争对手情况、行业动态等；
2、市场开发计划与策略，根据市场分析结果，制定市场开发计划，包括目标市场的定位、客户群体的划分、开发策略等；
3、客户关系管理，负责与客户保持沟通，维护良好的客户关系，促进业务的持续增长；
4、市场推广开发，提升企业知名度和外拓合同额；
5、数据分析与报告，定期对市场开发活动的数据进行分析。</t>
  </si>
  <si>
    <t>1、本科及以上学历，市场营销、商业管理、工程管理等相关专业；
2、3年以上市场开发工作经验，从事过工程、金融行业的优先考虑；
3、具有较强的分析和解决问题的能力、团队合作能力、沟通表达能力，有一定的谈判能力和经验，能够较好对接政府关系；
4、40周岁及以下，中共党员（含预备党员）优先考虑，相关岗位工作经验丰富、特别优秀者可适当放宽条件。</t>
  </si>
  <si>
    <t>招商管理部</t>
  </si>
  <si>
    <t>招商运营管理岗</t>
  </si>
  <si>
    <t>1、招商政策和重点产业及产业链的分析研究工作，招商信息搜寻、分析以及对重点招商项目的持续跟踪；
2、项目拓展及论证工作，对项目提出规划建议及产业定位；
3、项目招商工作，包括但不限于产业园区、工业园区、商办写字楼等业态的企业招引、条款洽谈、拓展客户资源、维护客户关系、推动项目落地；
4、联动政府部门及行业协会，导入招商资源及产业项目优惠政策，以及推介会、签约仪式、行业展会等招商活动的筹备工作；
5、协助企业解决入驻问题、提供政策咨询和服务支持，为优质客户定制一对一落地方案。</t>
  </si>
  <si>
    <t>1、本科及以上学历，经济、管理、市场营销、金融、国际贸易等专业优先；
2、5年以上招商或基金投资同类型工作经验，熟悉招商流程，具备项目研判、市场分析、客户开发、谈判及签约能力；
3、具备优秀沟通技巧，能与政府、企业、合作伙伴等高效对接；
4、了解园区产业定位、本地产业政策及行业趋势，熟悉济南市及周边产业布局，能通过市场调研和数据分析制定招商策略；
5、具有济南市市中区五大主导产业、十大产业链群相关行业背景的优先考虑；
5、适应高强度工作，接受出差；
6、40周岁及以下，中共党员（含预备党员）优先考虑，相关岗位工作经验丰富、特别优秀者可适当放宽条件。</t>
  </si>
  <si>
    <t>财务资金管理部</t>
  </si>
  <si>
    <t>核算管理岗</t>
  </si>
  <si>
    <t>1、负责完成集团及子公司财务数据、业务数据的收集，进行会计核算，并完成合并报表的编制工作；
2、负责财务分析工作，为公司的经营管理提供财务数据指导和支撑依据；
3、负责往来账款的管理。根据合同条款监督催收、对账并建立完善预警机制，防范往来款项的管理风险；
4、负责完成会计报表的打印、装订工作，完成会计账簿的归档管理工作；负责完成会计报告归档工作；
5、负责集团投资、业务的前期财务预测，为决策提供支持；
6、负责制定集团整体成本核算标准，监督各项成本的开支范围，审核集团整体财务相关费用的真实性，合法性，监控各下属公司成本控制情况与各项财务费用开支；
7、参与公司经济合同审核，对公司合同中涉及财务相关条款的事项进行审核、审批和并监督执行，防范合同的履约风险；
8、负责开展日常纳税的核算、审核、申报、税款缴纳及涉税资料的准备、填报工作；
9、负责收集、整理国家最新税务政策信息，把握最新税收动态，并提出节税建议；
10、负责建立、维护集团同税务部门的关系，处理税务事件，配合接受税务部门检查。
11、完成领导交办的临时性、重要性工作任务。</t>
  </si>
  <si>
    <t>1、本科及以上学历，会计学、财务管理或相关专业；
2、5年以上财务管理工作经验，3年以上大型事务所工作经验；
3、具有中级会计师职称、CPA证书；
4、熟悉财务管理、会计学等相关知识，熟悉国家会计准则以及相关的财务、税
务、审计政策法规，掌握建筑施工类企业财务管理操作流程，熟练使用相关办公软件；
5、35周岁及以下，中共党员（含预备党员）优先考虑，相关岗位工作经验丰富、特别优秀者可适当放宽条件。</t>
  </si>
  <si>
    <t>2025年济中城发集团子公司第二批社会招聘需求清单</t>
  </si>
  <si>
    <t>济南弘成置业有限公司</t>
  </si>
  <si>
    <t>执行董事</t>
  </si>
  <si>
    <t>1、贯彻集团对公司的发展战略规划和重大决策，统筹园区、写字楼、长租公寓等业态规划、招商及运营管理发展方向；
2、在集团整体战略规划下，制定公司发展战略，并根据内外部环境变化及时进行调整，完成公司年度经营目标；
3、主导产业园区、商业综合体等项目的招商策划与资源导入，搭建产业生态链，提升资产运营效率与收益；
4、统筹土地开发熟化工作，挖掘优质项目资源，拓展新业务领域；
5、负责内部工作制度、流程、标准及合规体系建设，建立风险管理体系，防范工程建设、投资等领域的重大风险；
6、负责开展公共活动，代表公司对外处理业务，领导建立公司良好的公司形象；
7、领导交办的其他工作。</t>
  </si>
  <si>
    <t>1、本科及以上学历，管理类、工程类等相关专业，8年以上相关工作经验，5年以上产业招商运营领域公司正职工作经验；
2、具有多个综合性项目全链条开发运营实操经验；掌握企业发展战略、企业管理、产业运营、经济学金融学等知识，以及国家有关宏观经济政策、法律法规、国内外行业动态及产业市场与管理模式；
3、具有较强的领导能力、组织能力、决策能力、沟通协调能力、学习能力；
4、中共党员，3年及以上党龄；
5、45周岁及以下，相关岗位工作经验丰富，特别优秀者可适当放宽条件。</t>
  </si>
  <si>
    <t>山东中博发展有限公司</t>
  </si>
  <si>
    <t>1、贯彻集团对公司的发展战略规划和重大决策，统筹做好区域内农业、乡村振兴项目方向定位；
2、在集团整体战略规划下，统筹现代农业产业链布局、乡村振兴项目投资与拓展；
3、负责落实公司经营目标、经营计划，开展经营计划分解工作，监督、控制经营计划的实施过程，指导经营计划的执行工作；
4、建立健全涉农项目合规管理体系及内部流程标准化，制定应急预案，保障经营安全；
5、统筹乡村振兴领域社会资源，联动科研院所、农业龙头企业、金融机构等，搭建产学研合作平台，推动农业技术转化与产业协同；
6、负责开展公共活动，代表公司对外处理业务，领导建立公司良好的公司形象；
7、领导交办的其他工作。</t>
  </si>
  <si>
    <t>1、本科及以上学历，管理类、工程类、农业经济管理、农村区域发展、生态学、土地资源管理等专业优先，8年以上相关工作经验，5年以上农业农村领域公司正职工作经验；
2、具备从规划、投资、建设到运营的全链条实操经验，主导过示范项目（如现代农业产业园、田园综合体、全域土地综合整治等）经验者优先；
3、熟悉国家政策、乡村振兴战略及农村土地管理制度，熟悉农业补贴、乡村振兴专项债等政策工具；
4、具有较强的领导能力、组织能力、决策能力、沟通协调能力、学习能力；
5、中共党员，3年及以上党龄；
6、45周岁及以下，相关岗位工作经验丰富，特别优秀者可适当放宽条件。</t>
  </si>
  <si>
    <t>山东济中健康医疗发展有限公司</t>
  </si>
  <si>
    <t>1、贯彻集团对公司的发展战略规划和重大决策，在集团整体战略规划下，制定并实施医疗康养板块的长期发展战略；
2、负责医养产业运营体系的梳理搭建、实施监督及优化完善，确保年度经营目标的实现；
3、负责内部工作制度、流程、标准及合规体系建设，建立风险管理体系，防范医疗安全、财务、法律等领域的重大风险；
4、打造国企医养品牌，提升行业影响力，推动创新模式孵化；
5、负责开展公共活动，代表公司对外处理业务，领导建立公司良好的公司形象；
6、领导交办的其他工作。</t>
  </si>
  <si>
    <t>1、本科及以上学历，医学、公共卫生、管理学、经济学等相关专业，8年以上相关工作经验，5年以上大型医疗机构、康养集团或健康产业企业正职工作经验；
2、熟悉医养行业全产业链运作模式，对智慧养老、医养结合、健康管理等新兴领域有深刻理解，主导过医养类项目的规划、建设及运营，具备成功案例者优先；
3、持有医疗健康领域相关证书者优先；
4、具有较强的领导能力、组织能力、决策能力、沟通协调能力、学习能力；
5、中共党员，3年及以上党龄；
6、45周岁及以下，相关岗位工作经验丰富，特别优秀者可适当放宽条件。</t>
  </si>
  <si>
    <t>山东中觉教育管理有限公司</t>
  </si>
  <si>
    <t>总经理</t>
  </si>
  <si>
    <t>1、根据集团发展战略规划，制定教育、文体及公共设施板块长期协同发展方案；
2、全面负责幼儿园、老年大学、文体综合体等项目的标准化运营，提升服务品质与品牌影响力，优化校园体育设施开放机制，推动体育教培及体育中考业务创新；
3、负责落实公司经营目标、经营计划，开展经营计划分解工作，监督、控制经营计划的实施过程，指导经营计划的执行工作；
4、拓展社会资源，创新研发自主教体项目，收集分析市场信息，整合内外部各类教体产业相关资源；
5、负责开展公共活动，主导辖区边角地体育设施开发项目，对接政府资源，拓展合作渠道；
6、领导交办的其他工作。</t>
  </si>
  <si>
    <t>1、本科及以上学历，企业管理、教育学、体育管理、公共事业管理等相关专业优先，8年以上相关工作经验，5年以上教育管理、文体产业，招商运营领域公司正职工作经验；
2、具有教育、文体项目运营管理经验，熟悉公共服务领域政策法规；
3、具备大型商业文体/教育项目全盘运营管理经验，2个以上成功运营并盈利案例；
4、具有较强的领导能力、组织能力、决策能力、沟通协调能力、学习能力，具有一定教体产业资源者优先；
5、中共党员，3年及以上党龄；
6、45周岁及以下，相关岗位工作经验丰富，特别优秀者可适当放宽条件。</t>
  </si>
  <si>
    <t>济南市中城发建设管理集团有限公司市政分公司</t>
  </si>
  <si>
    <t>1、在集团整体战略规划下，全面负责市政工程项目的承接、施工、验收及运维管理，统筹项目进度、成本、质量、安全等关键环节；
2、负责落实公司经营目标、经营计划，开展经营计划分解工作，监督、控制经营计划的实施过程，指导经营计划的执行工作；
3、全面负责公司各项业务的日常运营管理，包括市政项目进度把控、质量监督与成本控制，合理配置资源；
4、主导市政工程市场拓展，对外开展公共活动，代表公司对外处理业务及突发事件应对，领导建立公司良好的公司形象；
5、落实国家市政工程规范、环保法规及国企合规要求，健全安全生产责任制；
6、领导交办的其他工作。</t>
  </si>
  <si>
    <t>1、本科及以上学历，土木工程、市政工程、工程管理等相关专业，8年以上相关工作经验，5年以上市政施工或国企正职工作经验；
2、精通市政工程设计规范、施工技术标准及验收流程，掌握项目成本核算、进度管控及风险预判方法，具备商务谈判能力；
3、掌握企业发展战略、企业管理、工程建设、经济学金融学等知识，以及国家有关宏观经济政策、法律法规、国内外行业动态及产业市场与管理模式；
4、具有较强的领导能力、组织能力、决策能力、沟通协调能力、学习能力；
5、持有安全生产考核合格证书（安全A证）、高级工程师、注册建造师等相关职业资格者优先；
6、中共党员，3年及以上党龄；
7、45周岁及以下，相关岗位工作经验丰富，特别优秀者可适当放宽条件。</t>
  </si>
  <si>
    <t>济南舜怡物业管理有限责任公司</t>
  </si>
  <si>
    <t>1、根据上级公司下达的各项经济指标和生产任务，制定物业公司发展规划并组织实施；
2、负责物业公司全面市场拓展及项目运营主持工作 ；
3、负责与政府部门、业主及其他合作伙伴建立并维护良好的关系 ，负责突发事件的处置应对，维护公司的良好形象；
4、负责对物业项目服务品质 、操作管理流程全面掌控管理 ，搭建物业公司统一、高效的组织体系和工作体系 ，完善公司各项规章制度 、标准、流程并监督实施；
5、领导交办的其他工作。</t>
  </si>
  <si>
    <t>1、本科及以上学历，工商管理、企业管理、物业管理等相关专业，10年以上物业相关工作经验，5年以上物业企业正职工作经验 ，具备标杆物业企业管理层工作经验优先 ；
2、具备物业项目市场拓展及运营经验 ，有3个以上成功拓展案例；
3、掌握物业行业相关政策及管理条例 ，熟悉多业态物业项目运营流程 ；
4、具有较强的领导能力、组织能力、决策能力、沟通协调能力、学习能力；
5、具备一定行业资源或渠道；
6、中共党员；
7、45周岁及以下，相关岗位工作经验丰富，特别优秀者可适当放宽条件 。</t>
  </si>
  <si>
    <t>产业服务公司</t>
  </si>
  <si>
    <t>1、贯彻集团对公司的发展战略规划和重大决策，制定公司整体招商运营规划策略及落地方案；
2、负责集团所有产业项目的全流程招商运营工作 ，全程跟进策划、实施、管理及控制；
3、负责根据国家及区域产业政策与产业发展趋势，做好产业定位，整合内外部产业资源，搭建增值服务体系；
4、开发积累与市中区五大主导产业、十大产业链群相关的资源，与政府部门、行业协会、商会及其他机构保持密切沟通及交流 ，积极对外进行市场拓展；
5、搭建专业化招商运营团队，合理配置资源，确保完成经营业绩指标；
6、领导交办的其他工作。</t>
  </si>
  <si>
    <t>1、本科及以上学历，金融、工商管理、企业管理、市场营销等相关专业，8年以上相关工作经验，5年以上产业招商/园区招商/基金投资类企业正职工作经验 ；
2、具备良好的产业业态规划 、招商、营运管理经验，具备2个以上园区成功招商案例 ，或有高端园区破冰经验；
3、熟悉济南及周边区域产业政策 、市场环境，具备市中区五大主导产业 、十大产业链群资源企业者优先，熟悉基金募投管退全流程 ，具备基金投资引导项目落地经验者优先 ；
4、具有较强的市场拓展能力 、谈判能力、领导能力、组织能力、决策能力、沟通协调能力、学习能力，接受出差；
5、中共党员；
6、岗位根据招商运营完成情况，提供市场化竞争性薪酬；
7、45周岁及以下，相关岗位工作经验丰富，特别优秀者可适当放宽条件 。</t>
  </si>
  <si>
    <t>产业管理部</t>
  </si>
  <si>
    <t>产业管理岗</t>
  </si>
  <si>
    <t>1、负责招商政策和重点产业及产业链的分析研究，招商信息的搜寻、分析以及对重点招商项目的持续跟踪管理；
2、负责招商项目的策划营销活动、提升推广项目整体品牌形象；
3、项目招商工作，包括但不限于企业招引、条款洽谈、拓展客户资源、维护客户关系、推动项目落地等工作；
4、运营管理与优化。负责已入驻租户的日常运营管理，协调解决租户在运营过程中遇到的问题。收集租户反馈，优化运营服务流程，提升项目的运营品质和租户体验；
5、联动政府部门及行业协会，导入招商资源及产业项目优惠政策，以及推介会、签约仪式、行业展会等招商活动的筹备工作；
6、完成上级交办的其他相关工作任务，积极配合公司的整体发展战略和工作安排。</t>
  </si>
  <si>
    <t>1、本科及以上学历，商业管理、市场营销、房地产经济、工商管理、会展经济相关专业；
2、2年以上产业园区、商办项目或产城融合项目招商运营全流程经验，具备项目从筹备期到成熟期的完整操盘经验 ，精通产业研究、商业策划及资源运营逻辑，能够协助完成项目可行性研究分析报告及运营方案 ；
3、熟悉济南及周边区域产业政策 、市场环境，具备政府、龙头企业资源者优先，具备一定的客户谈判经验，对济南市市中区五大主导产业 、十大产业链群有深刻理解 ；
4、具有良好的沟通协调能力 、抗压与应变能力和商业敏感度 ，接受出差；
5、40周岁及以下，中共党员（含预备党员）优先考虑，相关岗位工作经验丰富、特别优秀者可适当放宽条件。</t>
  </si>
  <si>
    <t>济南市中城发建设管理集团有限公司设计分公司</t>
  </si>
  <si>
    <t>市场开发部</t>
  </si>
  <si>
    <t>市场拓展岗</t>
  </si>
  <si>
    <t>1、掌握行业政策，分析市场变化趋势，参与起草制订公司市场经营方面的改革思路、措施办法和各种规章制度；
2、完善市场信息渠道，及时搜集汇总市场信息并进行有效性研判，形成市场拓展信息台账并及时更新维护；
3、能独立自主或协同团队完成外部客户拜访，做好日常关系维护，积极跟进业务信息并做好转化签约，开展市场拓展，促进业务增长；
4、负责以公司名义的投标及接标后工作的协调，配合各部门与甲方洽谈设计合同；
5、负责所承揽设计合同的履约，处理合同执行中遇到的问题，协同生产部门做好业主服务，及时跟进回款；
6、公司领导安排的其他事项。</t>
  </si>
  <si>
    <t xml:space="preserve">1、本科及以上学历，建筑类、设计类、工程管理类相关专业；
2、有3年及以上央国企施工单位或大型设计院市场拓展工作经验，有一定的政商关系资源和市场渠道，能独立开展市场拓展业务，有成功案例；
2、熟悉设计行业基本经营运营及市场情况，良好的商务谈判技巧及沟通能力，熟知基本商务礼仪；
3、认可并能接受公司企业文化及市场考核管理模式，敢于挑战；
4、持有驾驶证并能熟练驾驶，接受出差；
5、35周岁及以下，中共党员（含预备党员）优先考虑，相关岗位工作经验丰富、特别优秀者可适当放宽条件。
</t>
  </si>
  <si>
    <t>幼教事业部</t>
  </si>
  <si>
    <t>幼儿园园长</t>
  </si>
  <si>
    <t xml:space="preserve">1、根据国家学前教育政策、地方教育规划及幼儿园定位，制定幼儿园中长期发展计划，统筹幼儿园年度工作计划；
2、完善制定幼儿园管理制度如保教流程、安全规范、绩效考评等，并落实标准化管理；
3、在上级公司和领导的指导下，统筹负责幼儿园整体工作，包括但不限于教育教学管理、行政管理、团队建设、安全与卫生保健管理、家长与社区关系维护、后勤管理等。
4、执行集团发展战略，强化运营，拓展幼教业务增长点，完成任务指标，推进幼儿园特色化发展和幼教品牌建设；
5、协助参与公司内部其他文体教育产业发展工作；
6、完成领导交办的其他工作任务。
</t>
  </si>
  <si>
    <t>1、本科及以上学历、学前教育、小学教育、教育学、心理学等相关专业；
2、热爱幼教行业，身体健康，品行正直，有良好的社会责任心和教育情怀；
3、8年以上学前教育从业经验，5年以上幼儿园副园长及以上或同等管理岗位工作经验，熟悉幼儿园运作全流程，有省级示范/一类园、公办性质园或国际幼儿园背景优先；
4、具备较好的教育管理能力、政策与法规素养、团队领导能力、抗压能力及危机事件处理能力；
5、持有园长证、学前教育教师资格证书；
6、熟悉市中区教育系统、持有中级/高级职称证书者优先；
7、45周岁及以下，中共党员（含预备党员）优先考虑，特别优秀者可适当放宽条件。</t>
  </si>
  <si>
    <t>体育事业部</t>
  </si>
  <si>
    <t>商业物业项目经理</t>
  </si>
  <si>
    <t>1、负责项目物业整体运营，制定并执行物业年度运营计划，确保商业项目的正常运转；
2、协助招商工作，配合招商促进空置物业招租；
3、统筹负责客户物业服务，及时响应需求与投诉，包括但不限于保洁、安保、客服、工程维修等，提升服务质量；
4、物业团队管理，协助组建并带领多职能物业团队运营，明确分工，划分职责；
5、负责物业项目安全防护工作，消防、设备巡检等，处理相关部门迎检工作，排查风险隐患；
6、协助进行租户管理工作，包括但不限于租户入驻、续约、退租、租金缴纳、装修规范等；
7、领导交办的其他工作任务。</t>
  </si>
  <si>
    <t>1、本科及以上学历，工商管理、物业管理、公共管理等相关专业；
2、5年以上商业物业项目管理经验，熟悉项目运作模式，具备团队管理经验，有中大型商业综合体物业项目管理经验的优先考虑；
3、具备良好的服务意识和抗压能力、统筹能力、沟通协调能力，持有相关物业职业证书的优先考虑；
4、35周岁及以下，中共党员（含预备党员）优先考虑，相关岗位工作经验丰富、特别优秀者可适当放宽条件。</t>
  </si>
  <si>
    <t>大鼎金控（山东）有限公司</t>
  </si>
  <si>
    <t>业务拓展部</t>
  </si>
  <si>
    <t>客户经理岗（供应链）</t>
  </si>
  <si>
    <t>1、负责拓展业务合作渠道，拓展新客户及建立广泛的客户渠道，完成经营目标；
2、对项目进行尽调、方案设计、风险评估、立项、报审等；
3、负责签约业务的执行和监控，收集和反馈业务信息，档案整理；
4、对存量业务制作管理台账，全面掌握各业务的资金回收状态；
5、监督、控制、整个业务实施过程，具备风险防范意识；
6、定期搜集和分析重点行业板块的行业政策、行业数据和行业变化，及时根据行业情况提出业务改进方案。</t>
  </si>
  <si>
    <t>1、本科及以上学历，金融等相关专业优先，3年以上商业保理或供应链金融相关工作经验；
2、熟悉供应链金融的原理及风险控制。熟悉采购、仓储、物流、销售等环节的操作流程，具有大宗商品交易相关经验；
3、具有核心企业及供应商管理、商务谈判、合同法/经济法及法律常识，具有良好的成本分析与控制能力；
4、能够协助市中区/集团双招双引、产业落地工作；
5、35周岁以下，中共党员（含预备党员）优先考虑，相关岗位工作经验丰富、特别优秀者可适当放宽条件。</t>
  </si>
  <si>
    <t>济中私募基金</t>
  </si>
  <si>
    <t>基金投资经理</t>
  </si>
  <si>
    <r>
      <rPr>
        <sz val="16"/>
        <color rgb="FF000000"/>
        <rFont val="微软雅黑"/>
        <charset val="134"/>
      </rPr>
      <t>1、负责基金投资策略的制定与执行，定期优化资产配置方案；
2、基于行业趋势、宏观经济及政策法规研究，为投资决策提供依据；
3、对接金融机构、产业资本及政府资源，推动基金募集、设立及备案工作</t>
    </r>
    <r>
      <rPr>
        <sz val="16"/>
        <color rgb="FF000000"/>
        <rFont val="Times New Roman"/>
        <charset val="134"/>
      </rPr>
      <t>‌</t>
    </r>
    <r>
      <rPr>
        <sz val="16"/>
        <color rgb="FF000000"/>
        <rFont val="微软雅黑"/>
        <charset val="134"/>
      </rPr>
      <t>，执行公司招商计划；
4、拟投基金/项目的前期调研、可行性研究、结构设计及项目实施，制定投资方案，编制项目可行性分析报告、尽职调查报告、投资立项报告、投资决策报告等；
5、负责投后管理和相关材料编写整理，对过往投资进行复盘，改进投资策略
6、负责投资基金/项目的退出实施。</t>
    </r>
  </si>
  <si>
    <t>1、本科及以上学历，金融等相关专业优先，3年以上基金投资行业从业经历 ，具有TOP基金公司从业经验优先；
2、具有基金、证券、银行、投资财务顾问等专业知识，熟练运用财务工具进行投融资分析；
3、有项目尽调、行业研究及基金募投管退全流程经验 ，接受出差；
4、具备良好的组织、协调、沟通能力、团队协作精神和良好的执行能力；
5、40周岁以下，中共党员（含预备党员）优先考虑，相关岗位工作经验丰富 、特别优秀者可适当放宽条件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</si>
</sst>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8"/>
      <color rgb="FFFFFFFF"/>
      <name val="微软雅黑"/>
      <charset val="134"/>
    </font>
    <font>
      <b/>
      <sz val="28"/>
      <color rgb="FF000000"/>
      <name val="微软雅黑"/>
      <charset val="134"/>
    </font>
    <font>
      <b/>
      <sz val="18"/>
      <color rgb="FFFFFFFF"/>
      <name val="微软雅黑"/>
      <charset val="134"/>
    </font>
    <font>
      <sz val="16"/>
      <color rgb="FF000000"/>
      <name val="微软雅黑"/>
      <charset val="134"/>
    </font>
    <font>
      <sz val="16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7" fillId="0" borderId="0" xfId="0" applyFont="1">
      <alignment vertical="center"/>
    </xf>
    <xf numFmtId="0" fontId="5" fillId="0" borderId="3" xfId="0" applyFont="1" applyBorder="1" applyAlignment="1" applyProtection="1">
      <alignment horizontal="justify" vertical="center" wrapText="1"/>
    </xf>
    <xf numFmtId="0" fontId="6" fillId="0" borderId="3" xfId="0" applyFont="1" applyBorder="1" applyAlignment="1" applyProtection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zoomScale="60" zoomScaleNormal="60" topLeftCell="A6" workbookViewId="0">
      <selection activeCell="H7" sqref="H7"/>
    </sheetView>
  </sheetViews>
  <sheetFormatPr defaultColWidth="10" defaultRowHeight="14.25"/>
  <cols>
    <col min="2" max="2" width="16.125" customWidth="1"/>
    <col min="3" max="3" width="15.5" customWidth="1"/>
    <col min="4" max="4" width="21.3166666666667" customWidth="1"/>
    <col min="5" max="6" width="14.25" customWidth="1"/>
    <col min="7" max="7" width="21.3166666666667" customWidth="1"/>
    <col min="8" max="8" width="106.625" customWidth="1"/>
    <col min="9" max="9" width="94.875" customWidth="1"/>
  </cols>
  <sheetData>
    <row r="1" s="1" customFormat="1" ht="58.0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6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</row>
    <row r="3" s="2" customFormat="1" ht="269" customHeight="1" spans="1:9">
      <c r="A3" s="19">
        <f t="shared" ref="A3:A10" si="0">ROW()-2</f>
        <v>1</v>
      </c>
      <c r="B3" s="20" t="s">
        <v>10</v>
      </c>
      <c r="C3" s="19" t="s">
        <v>11</v>
      </c>
      <c r="D3" s="21" t="s">
        <v>12</v>
      </c>
      <c r="E3" s="19" t="s">
        <v>13</v>
      </c>
      <c r="F3" s="19" t="s">
        <v>14</v>
      </c>
      <c r="G3" s="19" t="s">
        <v>15</v>
      </c>
      <c r="H3" s="22" t="s">
        <v>16</v>
      </c>
      <c r="I3" s="14" t="s">
        <v>17</v>
      </c>
    </row>
    <row r="4" ht="312" customHeight="1" spans="1:33">
      <c r="A4" s="19">
        <f t="shared" si="0"/>
        <v>2</v>
      </c>
      <c r="B4" s="6" t="s">
        <v>10</v>
      </c>
      <c r="C4" s="5" t="s">
        <v>18</v>
      </c>
      <c r="D4" s="7" t="s">
        <v>19</v>
      </c>
      <c r="E4" s="5" t="s">
        <v>13</v>
      </c>
      <c r="F4" s="5" t="s">
        <v>14</v>
      </c>
      <c r="G4" s="5" t="s">
        <v>15</v>
      </c>
      <c r="H4" s="8" t="s">
        <v>20</v>
      </c>
      <c r="I4" s="8" t="s">
        <v>21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="18" customFormat="1" ht="350" customHeight="1" spans="1:9">
      <c r="A5" s="19">
        <f t="shared" si="0"/>
        <v>3</v>
      </c>
      <c r="B5" s="20" t="s">
        <v>10</v>
      </c>
      <c r="C5" s="19" t="s">
        <v>22</v>
      </c>
      <c r="D5" s="21" t="s">
        <v>23</v>
      </c>
      <c r="E5" s="19" t="s">
        <v>13</v>
      </c>
      <c r="F5" s="19" t="s">
        <v>14</v>
      </c>
      <c r="G5" s="19" t="s">
        <v>15</v>
      </c>
      <c r="H5" s="23" t="s">
        <v>24</v>
      </c>
      <c r="I5" s="14" t="s">
        <v>25</v>
      </c>
    </row>
    <row r="6" s="18" customFormat="1" ht="265.05" customHeight="1" spans="1:9">
      <c r="A6" s="19">
        <f t="shared" si="0"/>
        <v>4</v>
      </c>
      <c r="B6" s="20" t="s">
        <v>10</v>
      </c>
      <c r="C6" s="19" t="s">
        <v>22</v>
      </c>
      <c r="D6" s="21" t="s">
        <v>26</v>
      </c>
      <c r="E6" s="19" t="s">
        <v>13</v>
      </c>
      <c r="F6" s="19" t="s">
        <v>14</v>
      </c>
      <c r="G6" s="19" t="s">
        <v>15</v>
      </c>
      <c r="H6" s="23" t="s">
        <v>27</v>
      </c>
      <c r="I6" s="14" t="s">
        <v>28</v>
      </c>
    </row>
    <row r="7" s="18" customFormat="1" ht="215" customHeight="1" spans="1:9">
      <c r="A7" s="19">
        <f t="shared" si="0"/>
        <v>5</v>
      </c>
      <c r="B7" s="20" t="s">
        <v>10</v>
      </c>
      <c r="C7" s="19" t="s">
        <v>29</v>
      </c>
      <c r="D7" s="21" t="s">
        <v>30</v>
      </c>
      <c r="E7" s="19" t="s">
        <v>13</v>
      </c>
      <c r="F7" s="19" t="s">
        <v>14</v>
      </c>
      <c r="G7" s="19" t="s">
        <v>15</v>
      </c>
      <c r="H7" s="22" t="s">
        <v>31</v>
      </c>
      <c r="I7" s="14" t="s">
        <v>32</v>
      </c>
    </row>
    <row r="8" s="18" customFormat="1" ht="240" customHeight="1" spans="1:9">
      <c r="A8" s="19">
        <f t="shared" si="0"/>
        <v>6</v>
      </c>
      <c r="B8" s="20" t="s">
        <v>10</v>
      </c>
      <c r="C8" s="19" t="s">
        <v>29</v>
      </c>
      <c r="D8" s="21" t="s">
        <v>33</v>
      </c>
      <c r="E8" s="19" t="s">
        <v>13</v>
      </c>
      <c r="F8" s="19" t="s">
        <v>14</v>
      </c>
      <c r="G8" s="19" t="s">
        <v>15</v>
      </c>
      <c r="H8" s="23" t="s">
        <v>34</v>
      </c>
      <c r="I8" s="14" t="s">
        <v>35</v>
      </c>
    </row>
    <row r="9" s="18" customFormat="1" ht="258" customHeight="1" spans="1:9">
      <c r="A9" s="19">
        <f t="shared" si="0"/>
        <v>7</v>
      </c>
      <c r="B9" s="20" t="s">
        <v>10</v>
      </c>
      <c r="C9" s="19" t="s">
        <v>36</v>
      </c>
      <c r="D9" s="21" t="s">
        <v>37</v>
      </c>
      <c r="E9" s="19" t="s">
        <v>13</v>
      </c>
      <c r="F9" s="19" t="s">
        <v>14</v>
      </c>
      <c r="G9" s="19" t="s">
        <v>15</v>
      </c>
      <c r="H9" s="24" t="s">
        <v>38</v>
      </c>
      <c r="I9" s="14" t="s">
        <v>39</v>
      </c>
    </row>
    <row r="10" s="18" customFormat="1" ht="409.05" customHeight="1" spans="1:9">
      <c r="A10" s="19">
        <f t="shared" si="0"/>
        <v>8</v>
      </c>
      <c r="B10" s="20" t="s">
        <v>10</v>
      </c>
      <c r="C10" s="25" t="s">
        <v>40</v>
      </c>
      <c r="D10" s="26" t="s">
        <v>41</v>
      </c>
      <c r="E10" s="19" t="s">
        <v>13</v>
      </c>
      <c r="F10" s="19" t="s">
        <v>14</v>
      </c>
      <c r="G10" s="19" t="s">
        <v>15</v>
      </c>
      <c r="H10" s="8" t="s">
        <v>42</v>
      </c>
      <c r="I10" s="14" t="s">
        <v>43</v>
      </c>
    </row>
  </sheetData>
  <mergeCells count="1">
    <mergeCell ref="A1:I1"/>
  </mergeCells>
  <pageMargins left="0.275" right="0.0388888888888889" top="0.432638888888889" bottom="0.156944444444444" header="0.298611111111111" footer="0.298611111111111"/>
  <pageSetup paperSize="8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5"/>
  <sheetViews>
    <sheetView zoomScale="50" zoomScaleNormal="50" topLeftCell="A14" workbookViewId="0">
      <selection activeCell="G17" sqref="G17"/>
    </sheetView>
  </sheetViews>
  <sheetFormatPr defaultColWidth="10" defaultRowHeight="14.25"/>
  <cols>
    <col min="1" max="1" width="11.75" customWidth="1"/>
    <col min="2" max="2" width="21.5666666666667" customWidth="1"/>
    <col min="3" max="3" width="16.5" customWidth="1"/>
    <col min="4" max="4" width="17.1916666666667" customWidth="1"/>
    <col min="5" max="5" width="14.6916666666667" customWidth="1"/>
    <col min="6" max="6" width="15" customWidth="1"/>
    <col min="7" max="7" width="22.5666666666667" customWidth="1"/>
    <col min="8" max="8" width="93.5" customWidth="1"/>
    <col min="9" max="9" width="110.125" customWidth="1"/>
  </cols>
  <sheetData>
    <row r="1" s="1" customFormat="1" ht="68" customHeight="1" spans="1:16383">
      <c r="A1" s="3" t="s">
        <v>44</v>
      </c>
      <c r="B1" s="3"/>
      <c r="C1" s="3"/>
      <c r="D1" s="3"/>
      <c r="E1" s="3"/>
      <c r="F1" s="3"/>
      <c r="G1" s="3"/>
      <c r="H1" s="3"/>
      <c r="I1" s="3"/>
      <c r="XEY1"/>
      <c r="XEZ1"/>
      <c r="XFA1"/>
      <c r="XFB1"/>
      <c r="XFC1"/>
    </row>
    <row r="2" s="2" customFormat="1" ht="44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XEY2"/>
      <c r="XEZ2"/>
      <c r="XFA2"/>
      <c r="XFB2"/>
      <c r="XFC2"/>
    </row>
    <row r="3" ht="273" customHeight="1" spans="1:34">
      <c r="A3" s="5">
        <f t="shared" ref="A3:A10" si="0">ROW()-2</f>
        <v>1</v>
      </c>
      <c r="B3" s="6" t="s">
        <v>45</v>
      </c>
      <c r="C3" s="5" t="s">
        <v>11</v>
      </c>
      <c r="D3" s="7" t="s">
        <v>46</v>
      </c>
      <c r="E3" s="5" t="s">
        <v>13</v>
      </c>
      <c r="F3" s="5" t="s">
        <v>14</v>
      </c>
      <c r="G3" s="5" t="s">
        <v>15</v>
      </c>
      <c r="H3" s="8" t="s">
        <v>47</v>
      </c>
      <c r="I3" s="14" t="s">
        <v>48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ht="321" customHeight="1" spans="1:34">
      <c r="A4" s="5">
        <f t="shared" si="0"/>
        <v>2</v>
      </c>
      <c r="B4" s="6" t="s">
        <v>49</v>
      </c>
      <c r="C4" s="5" t="s">
        <v>11</v>
      </c>
      <c r="D4" s="9" t="s">
        <v>46</v>
      </c>
      <c r="E4" s="5" t="s">
        <v>13</v>
      </c>
      <c r="F4" s="5" t="s">
        <v>14</v>
      </c>
      <c r="G4" s="5" t="s">
        <v>15</v>
      </c>
      <c r="H4" s="8" t="s">
        <v>50</v>
      </c>
      <c r="I4" s="14" t="s">
        <v>51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ht="302" customHeight="1" spans="1:34">
      <c r="A5" s="5">
        <f t="shared" si="0"/>
        <v>3</v>
      </c>
      <c r="B5" s="6" t="s">
        <v>52</v>
      </c>
      <c r="C5" s="5" t="s">
        <v>11</v>
      </c>
      <c r="D5" s="9" t="s">
        <v>46</v>
      </c>
      <c r="E5" s="5" t="s">
        <v>13</v>
      </c>
      <c r="F5" s="5" t="s">
        <v>14</v>
      </c>
      <c r="G5" s="5" t="s">
        <v>15</v>
      </c>
      <c r="H5" s="8" t="s">
        <v>53</v>
      </c>
      <c r="I5" s="14" t="s">
        <v>54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ht="310.05" customHeight="1" spans="1:34">
      <c r="A6" s="5">
        <f t="shared" si="0"/>
        <v>4</v>
      </c>
      <c r="B6" s="6" t="s">
        <v>55</v>
      </c>
      <c r="C6" s="6" t="s">
        <v>11</v>
      </c>
      <c r="D6" s="7" t="s">
        <v>56</v>
      </c>
      <c r="E6" s="5" t="s">
        <v>13</v>
      </c>
      <c r="F6" s="5" t="s">
        <v>14</v>
      </c>
      <c r="G6" s="5" t="s">
        <v>15</v>
      </c>
      <c r="H6" s="8" t="s">
        <v>57</v>
      </c>
      <c r="I6" s="14" t="s">
        <v>58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ht="304.05" customHeight="1" spans="1:34">
      <c r="A7" s="5">
        <f t="shared" si="0"/>
        <v>5</v>
      </c>
      <c r="B7" s="6" t="s">
        <v>59</v>
      </c>
      <c r="C7" s="6" t="s">
        <v>11</v>
      </c>
      <c r="D7" s="7" t="s">
        <v>56</v>
      </c>
      <c r="E7" s="5" t="s">
        <v>13</v>
      </c>
      <c r="F7" s="5" t="s">
        <v>14</v>
      </c>
      <c r="G7" s="5" t="s">
        <v>15</v>
      </c>
      <c r="H7" s="8" t="s">
        <v>60</v>
      </c>
      <c r="I7" s="8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ht="304.05" customHeight="1" spans="1:34">
      <c r="A8" s="5">
        <f t="shared" si="0"/>
        <v>6</v>
      </c>
      <c r="B8" s="6" t="s">
        <v>62</v>
      </c>
      <c r="C8" s="6" t="s">
        <v>11</v>
      </c>
      <c r="D8" s="7" t="s">
        <v>56</v>
      </c>
      <c r="E8" s="5" t="s">
        <v>13</v>
      </c>
      <c r="F8" s="5" t="s">
        <v>14</v>
      </c>
      <c r="G8" s="5" t="s">
        <v>15</v>
      </c>
      <c r="H8" s="8" t="s">
        <v>63</v>
      </c>
      <c r="I8" s="8" t="s">
        <v>64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ht="304.05" customHeight="1" spans="1:34">
      <c r="A9" s="5">
        <f t="shared" si="0"/>
        <v>7</v>
      </c>
      <c r="B9" s="6" t="s">
        <v>65</v>
      </c>
      <c r="C9" s="6" t="s">
        <v>11</v>
      </c>
      <c r="D9" s="7" t="s">
        <v>56</v>
      </c>
      <c r="E9" s="5" t="s">
        <v>13</v>
      </c>
      <c r="F9" s="5" t="s">
        <v>14</v>
      </c>
      <c r="G9" s="5" t="s">
        <v>15</v>
      </c>
      <c r="H9" s="8" t="s">
        <v>66</v>
      </c>
      <c r="I9" s="8" t="s">
        <v>67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ht="324" customHeight="1" spans="1:34">
      <c r="A10" s="5">
        <f t="shared" si="0"/>
        <v>8</v>
      </c>
      <c r="B10" s="6" t="s">
        <v>45</v>
      </c>
      <c r="C10" s="5" t="s">
        <v>68</v>
      </c>
      <c r="D10" s="9" t="s">
        <v>69</v>
      </c>
      <c r="E10" s="5" t="s">
        <v>13</v>
      </c>
      <c r="F10" s="5" t="s">
        <v>14</v>
      </c>
      <c r="G10" s="5" t="s">
        <v>15</v>
      </c>
      <c r="H10" s="8" t="s">
        <v>70</v>
      </c>
      <c r="I10" s="14" t="s">
        <v>71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ht="339" customHeight="1" spans="1:34">
      <c r="A11" s="5">
        <f t="shared" ref="A11:A15" si="1">ROW()-2</f>
        <v>9</v>
      </c>
      <c r="B11" s="6" t="s">
        <v>72</v>
      </c>
      <c r="C11" s="6" t="s">
        <v>73</v>
      </c>
      <c r="D11" s="7" t="s">
        <v>74</v>
      </c>
      <c r="E11" s="5" t="s">
        <v>13</v>
      </c>
      <c r="F11" s="5" t="s">
        <v>14</v>
      </c>
      <c r="G11" s="5" t="s">
        <v>15</v>
      </c>
      <c r="H11" s="8" t="s">
        <v>75</v>
      </c>
      <c r="I11" s="16" t="s">
        <v>76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ht="309" customHeight="1" spans="1:34">
      <c r="A12" s="5">
        <f t="shared" si="1"/>
        <v>10</v>
      </c>
      <c r="B12" s="6" t="s">
        <v>55</v>
      </c>
      <c r="C12" s="6" t="s">
        <v>77</v>
      </c>
      <c r="D12" s="9" t="s">
        <v>78</v>
      </c>
      <c r="E12" s="6" t="s">
        <v>13</v>
      </c>
      <c r="F12" s="5" t="s">
        <v>14</v>
      </c>
      <c r="G12" s="5" t="s">
        <v>15</v>
      </c>
      <c r="H12" s="8" t="s">
        <v>79</v>
      </c>
      <c r="I12" s="14" t="s">
        <v>80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ht="328.05" customHeight="1" spans="1:34">
      <c r="A13" s="5">
        <f t="shared" si="1"/>
        <v>11</v>
      </c>
      <c r="B13" s="6" t="s">
        <v>55</v>
      </c>
      <c r="C13" s="6" t="s">
        <v>81</v>
      </c>
      <c r="D13" s="9" t="s">
        <v>82</v>
      </c>
      <c r="E13" s="6" t="s">
        <v>13</v>
      </c>
      <c r="F13" s="5" t="s">
        <v>14</v>
      </c>
      <c r="G13" s="5" t="s">
        <v>15</v>
      </c>
      <c r="H13" s="8" t="s">
        <v>83</v>
      </c>
      <c r="I13" s="14" t="s">
        <v>84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ht="234" customHeight="1" spans="1:34">
      <c r="A14" s="5">
        <f t="shared" si="1"/>
        <v>12</v>
      </c>
      <c r="B14" s="10" t="s">
        <v>85</v>
      </c>
      <c r="C14" s="10" t="s">
        <v>86</v>
      </c>
      <c r="D14" s="11" t="s">
        <v>87</v>
      </c>
      <c r="E14" s="6" t="s">
        <v>13</v>
      </c>
      <c r="F14" s="5" t="s">
        <v>14</v>
      </c>
      <c r="G14" s="5" t="s">
        <v>15</v>
      </c>
      <c r="H14" s="12" t="s">
        <v>88</v>
      </c>
      <c r="I14" s="17" t="s">
        <v>89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ht="234" customHeight="1" spans="1:34">
      <c r="A15" s="5">
        <f t="shared" si="1"/>
        <v>13</v>
      </c>
      <c r="B15" s="10" t="s">
        <v>85</v>
      </c>
      <c r="C15" s="6" t="s">
        <v>90</v>
      </c>
      <c r="D15" s="9" t="s">
        <v>91</v>
      </c>
      <c r="E15" s="6" t="s">
        <v>13</v>
      </c>
      <c r="F15" s="5" t="s">
        <v>14</v>
      </c>
      <c r="G15" s="5" t="s">
        <v>15</v>
      </c>
      <c r="H15" s="8" t="s">
        <v>92</v>
      </c>
      <c r="I15" s="14" t="s">
        <v>93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</sheetData>
  <mergeCells count="1">
    <mergeCell ref="A1:I1"/>
  </mergeCells>
  <pageMargins left="0.156944444444444" right="0.0388888888888889" top="0.196527777777778" bottom="0.354166666666667" header="0.747916666666667" footer="0.196527777777778"/>
  <pageSetup paperSize="8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集团本部</vt:lpstr>
      <vt:lpstr>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﹏、SheRry.</cp:lastModifiedBy>
  <dcterms:created xsi:type="dcterms:W3CDTF">2025-05-15T01:53:00Z</dcterms:created>
  <dcterms:modified xsi:type="dcterms:W3CDTF">2025-06-04T06:00:58Z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8AD4803EDD584F189D1B9D85B03EB202_11</vt:lpwstr>
  </property>
  <property fmtid="{D5CDD505-2E9C-101B-9397-08002B2CF9AE}" pid="3" name="KSOProductBuildVer">
    <vt:lpwstr>2052-12.1.0.19302</vt:lpwstr>
  </property>
</Properties>
</file>